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ZEM_ADAT" sheetId="1" r:id="rId1"/>
  </sheets>
  <definedNames>
    <definedName name="DATABASE">'SZEM_ADAT'!$B$1:$V$18</definedName>
    <definedName name="okj_számok">'SZEM_ADAT'!#REF!</definedName>
  </definedNames>
  <calcPr fullCalcOnLoad="1"/>
</workbook>
</file>

<file path=xl/sharedStrings.xml><?xml version="1.0" encoding="utf-8"?>
<sst xmlns="http://schemas.openxmlformats.org/spreadsheetml/2006/main" count="101" uniqueCount="88">
  <si>
    <t>ssz</t>
  </si>
  <si>
    <t>Kaposvár</t>
  </si>
  <si>
    <t xml:space="preserve">Mobil szerelő állvány </t>
  </si>
  <si>
    <t xml:space="preserve"> </t>
  </si>
  <si>
    <t>Létszám</t>
  </si>
  <si>
    <t>Név</t>
  </si>
  <si>
    <t>Születési név</t>
  </si>
  <si>
    <t>Születési hely</t>
  </si>
  <si>
    <t>Születési idő</t>
  </si>
  <si>
    <t>Anyja neve</t>
  </si>
  <si>
    <t>Állampolgárság</t>
  </si>
  <si>
    <t>Tartozkodási cím</t>
  </si>
  <si>
    <t>Lakcím</t>
  </si>
  <si>
    <t>Telefonszám</t>
  </si>
  <si>
    <t>Kovács Zoltánné</t>
  </si>
  <si>
    <t>Nagy Anna</t>
  </si>
  <si>
    <t>Erős Ilona</t>
  </si>
  <si>
    <t>(30) 1342-765</t>
  </si>
  <si>
    <t>Legmagasabb iskolai végzettség</t>
  </si>
  <si>
    <t>szakmunkásképző</t>
  </si>
  <si>
    <t>Targoncavezető</t>
  </si>
  <si>
    <t>KAPOS GÉP Kft.</t>
  </si>
  <si>
    <t>Munkáltató címe</t>
  </si>
  <si>
    <t>Járműre szerelt daru</t>
  </si>
  <si>
    <t>Kódszám (1)</t>
  </si>
  <si>
    <t>Kódszám (2)</t>
  </si>
  <si>
    <t>Kódszám (3)</t>
  </si>
  <si>
    <t>Nehézgépkezelő</t>
  </si>
  <si>
    <t>Minta</t>
  </si>
  <si>
    <t xml:space="preserve">7400 Kaposvár, Kossuth L. u. 7. </t>
  </si>
  <si>
    <t>7523 Kaposfő, Petőfi u. 10.</t>
  </si>
  <si>
    <t>Gépcsoport(1) megnevezése</t>
  </si>
  <si>
    <t>Gépcsoport(2) megnevezése</t>
  </si>
  <si>
    <t>Gépcsoport(3) megnevezése</t>
  </si>
  <si>
    <t>MOB-08</t>
  </si>
  <si>
    <t>KCR-3000</t>
  </si>
  <si>
    <t>Géptipus(3)</t>
  </si>
  <si>
    <t>A gép tipusa (1)</t>
  </si>
  <si>
    <t>A gép tipusa (2)</t>
  </si>
  <si>
    <t>A-12345</t>
  </si>
  <si>
    <t>A meglévő gépkezelő szakma OKJ száma</t>
  </si>
  <si>
    <t>Az OKJ-s szakma megnevezése</t>
  </si>
  <si>
    <t>Száma</t>
  </si>
  <si>
    <t>Kibocsátás dátuma</t>
  </si>
  <si>
    <t>Kibocsátója</t>
  </si>
  <si>
    <t>028128MA</t>
  </si>
  <si>
    <t>447865CL</t>
  </si>
  <si>
    <t>CXB B 035283</t>
  </si>
  <si>
    <t>ÉKKO KFT. Debrecen</t>
  </si>
  <si>
    <t>Traktor al. univ. földm.gép</t>
  </si>
  <si>
    <t>JCB-3CX</t>
  </si>
  <si>
    <t>A meglévő 2. gépkezelő szakma OKJ száma</t>
  </si>
  <si>
    <t>A 2. OKJ-s szakma megnevezése</t>
  </si>
  <si>
    <t>Megjegyzés:</t>
  </si>
  <si>
    <t>KÖLTSÉGVISELŐ                (Munkáltató vagy Résztvevő)</t>
  </si>
  <si>
    <t>Személyazonosító igazolvány száma</t>
  </si>
  <si>
    <t>Lakcímkártya száma</t>
  </si>
  <si>
    <t>Gépkez.Jog. kiadásának dátuma</t>
  </si>
  <si>
    <t>Gépkez.Jog. orvosi érvényessége</t>
  </si>
  <si>
    <t>Második OKJ-s Bizonyítvány</t>
  </si>
  <si>
    <t>32 582 02</t>
  </si>
  <si>
    <t>Meglévő (mustársárga) újtipusú GÉPKEZELŐ JOGOSÍTVÁNY száma</t>
  </si>
  <si>
    <t>A meglévő gépkezelő OKJ-s Bizonyítvány</t>
  </si>
  <si>
    <t>E-mail cím</t>
  </si>
  <si>
    <t>resztvevő@valami.hu</t>
  </si>
  <si>
    <t>Emelőgépkezelő (kiv.targ)</t>
  </si>
  <si>
    <t>CXB C 032748</t>
  </si>
  <si>
    <t>Harmadik OKJ-s Bizonyítvány</t>
  </si>
  <si>
    <t>A meglévő 3. gépkezelő szakma OKJ száma</t>
  </si>
  <si>
    <t>31 5256 03</t>
  </si>
  <si>
    <t>Adóazonosító jel</t>
  </si>
  <si>
    <t>2. Ha jelentkezők száma több mint 15, akkor új táblázatban kell folytatni!</t>
  </si>
  <si>
    <t>Beosztása</t>
  </si>
  <si>
    <t>Nagy Géza</t>
  </si>
  <si>
    <t>TMK vezető</t>
  </si>
  <si>
    <t>Díjmentes visszalépésre csak a tanfolyam kezdetét megelőző 15 napig van lehetőség.</t>
  </si>
  <si>
    <t xml:space="preserve">1. Az adatonak meg kell egyezni a személyi igazolványban lévő adatokkal (két keresztnév)! </t>
  </si>
  <si>
    <r>
      <t xml:space="preserve">A táblázatban szereplő jelentkezők </t>
    </r>
    <r>
      <rPr>
        <b/>
        <sz val="14"/>
        <color indexed="10"/>
        <rFont val="Arial CE"/>
        <family val="0"/>
      </rPr>
      <t>beíratkozottaknak</t>
    </r>
    <r>
      <rPr>
        <sz val="14"/>
        <color indexed="10"/>
        <rFont val="Arial CE"/>
        <family val="0"/>
      </rPr>
      <t xml:space="preserve"> minősűlnek!</t>
    </r>
  </si>
  <si>
    <t>4. Az üzemeltetésért felelős személy az, aki az adott gépek karbantartását, javítását végzi, illetve biztosítja azok üzemképességét.</t>
  </si>
  <si>
    <t>3. Akinek van telefonja az adja meg annak számát, hogy az esetleges adategyztetést közvetlenül tudjuk intézni!</t>
  </si>
  <si>
    <t>5. Az adatokat a MINTA  szerinti formátumban kell beírni!</t>
  </si>
  <si>
    <t>Az adott gépek üzemeltetéséért felelős személy neve</t>
  </si>
  <si>
    <t>Neve</t>
  </si>
  <si>
    <t>Jogosítvány száma</t>
  </si>
  <si>
    <t>Gépkategóriák kódszáma</t>
  </si>
  <si>
    <t>A felsorolt gépek kezelésére jogosult, gépkezelő jogosítvánnyal rendelkező személy(ek):  (Kategóriánként 1 fő)</t>
  </si>
  <si>
    <t>Nagy Ferenc</t>
  </si>
  <si>
    <t>1111; 4221; 4451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</si>
</sst>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/mm/dd;@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-40E]yyyy\.\ mmmm\ d\."/>
    <numFmt numFmtId="173" formatCode="#,##0&quot; Ft&quot;;\-#,##0&quot; Ft&quot;"/>
    <numFmt numFmtId="174" formatCode="mmm/yyyy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14"/>
      <color indexed="10"/>
      <name val="Arial CE"/>
      <family val="0"/>
    </font>
    <font>
      <b/>
      <sz val="14"/>
      <color indexed="10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4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29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8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 locked="0"/>
    </xf>
    <xf numFmtId="166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166" fontId="0" fillId="0" borderId="0" xfId="0" applyNumberForma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5" fontId="0" fillId="34" borderId="0" xfId="58" applyNumberFormat="1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166" fontId="0" fillId="34" borderId="0" xfId="0" applyNumberFormat="1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35" borderId="0" xfId="56" applyNumberFormat="1" applyFill="1" applyAlignment="1">
      <alignment horizontal="center" vertical="center"/>
      <protection/>
    </xf>
    <xf numFmtId="14" fontId="0" fillId="35" borderId="0" xfId="56" applyNumberFormat="1" applyFill="1" applyAlignment="1">
      <alignment horizontal="center" vertical="center"/>
      <protection/>
    </xf>
    <xf numFmtId="1" fontId="0" fillId="35" borderId="0" xfId="56" applyNumberFormat="1" applyFill="1" applyAlignment="1">
      <alignment vertical="center"/>
      <protection/>
    </xf>
    <xf numFmtId="5" fontId="0" fillId="0" borderId="0" xfId="58" applyNumberFormat="1" applyFont="1" applyFill="1" applyBorder="1" applyAlignment="1" applyProtection="1">
      <alignment vertical="center"/>
      <protection locked="0"/>
    </xf>
    <xf numFmtId="14" fontId="3" fillId="36" borderId="12" xfId="56" applyNumberFormat="1" applyFont="1" applyFill="1" applyBorder="1" applyAlignment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6" fontId="0" fillId="0" borderId="0" xfId="0" applyNumberFormat="1" applyFill="1" applyAlignment="1" applyProtection="1">
      <alignment horizontal="center" vertical="center"/>
      <protection locked="0"/>
    </xf>
    <xf numFmtId="5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166" fontId="0" fillId="0" borderId="0" xfId="0" applyNumberFormat="1" applyFill="1" applyAlignment="1" applyProtection="1">
      <alignment vertical="center"/>
      <protection locked="0"/>
    </xf>
    <xf numFmtId="1" fontId="0" fillId="35" borderId="0" xfId="56" applyNumberFormat="1" applyFont="1" applyFill="1" applyAlignment="1">
      <alignment horizontal="center" vertical="center"/>
      <protection/>
    </xf>
    <xf numFmtId="14" fontId="3" fillId="28" borderId="12" xfId="56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28" borderId="12" xfId="56" applyFont="1" applyFill="1" applyBorder="1" applyAlignment="1">
      <alignment horizontal="center" vertical="center"/>
      <protection/>
    </xf>
    <xf numFmtId="0" fontId="3" fillId="28" borderId="12" xfId="56" applyFont="1" applyFill="1" applyBorder="1" applyAlignment="1">
      <alignment horizontal="center" vertical="center" wrapText="1"/>
      <protection/>
    </xf>
    <xf numFmtId="0" fontId="3" fillId="36" borderId="12" xfId="56" applyFont="1" applyFill="1" applyBorder="1" applyAlignment="1">
      <alignment horizontal="center" vertical="center"/>
      <protection/>
    </xf>
    <xf numFmtId="0" fontId="3" fillId="36" borderId="12" xfId="56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58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" fontId="38" fillId="34" borderId="0" xfId="43" applyNumberFormat="1" applyFill="1" applyAlignment="1">
      <alignment horizontal="center" vertical="center"/>
    </xf>
    <xf numFmtId="1" fontId="0" fillId="35" borderId="0" xfId="56" applyNumberFormat="1" applyFont="1" applyFill="1" applyAlignment="1">
      <alignment horizontal="center" vertical="center"/>
      <protection/>
    </xf>
    <xf numFmtId="0" fontId="3" fillId="37" borderId="12" xfId="56" applyFont="1" applyFill="1" applyBorder="1" applyAlignment="1">
      <alignment horizontal="center" vertical="center"/>
      <protection/>
    </xf>
    <xf numFmtId="14" fontId="3" fillId="37" borderId="12" xfId="56" applyNumberFormat="1" applyFont="1" applyFill="1" applyBorder="1" applyAlignment="1">
      <alignment horizontal="center" vertical="center"/>
      <protection/>
    </xf>
    <xf numFmtId="0" fontId="3" fillId="37" borderId="12" xfId="56" applyFont="1" applyFill="1" applyBorder="1" applyAlignment="1">
      <alignment horizontal="center" vertical="center" wrapText="1"/>
      <protection/>
    </xf>
    <xf numFmtId="1" fontId="38" fillId="0" borderId="0" xfId="43" applyNumberFormat="1" applyFill="1" applyAlignment="1" applyProtection="1">
      <alignment horizontal="center" vertical="center"/>
      <protection locked="0"/>
    </xf>
    <xf numFmtId="1" fontId="0" fillId="35" borderId="0" xfId="56" applyNumberFormat="1" applyFont="1" applyFill="1" applyAlignment="1">
      <alignment horizontal="center" vertical="center"/>
      <protection/>
    </xf>
    <xf numFmtId="0" fontId="6" fillId="0" borderId="0" xfId="0" applyFont="1" applyAlignment="1">
      <alignment/>
    </xf>
    <xf numFmtId="5" fontId="48" fillId="0" borderId="0" xfId="58" applyNumberFormat="1" applyFont="1" applyFill="1" applyBorder="1" applyAlignment="1" applyProtection="1">
      <alignment vertical="center"/>
      <protection/>
    </xf>
    <xf numFmtId="0" fontId="3" fillId="17" borderId="13" xfId="56" applyFont="1" applyFill="1" applyBorder="1" applyAlignment="1">
      <alignment horizontal="center" vertical="center" wrapText="1"/>
      <protection/>
    </xf>
    <xf numFmtId="0" fontId="3" fillId="17" borderId="14" xfId="56" applyFont="1" applyFill="1" applyBorder="1" applyAlignment="1">
      <alignment horizontal="center" vertical="center" wrapText="1"/>
      <protection/>
    </xf>
    <xf numFmtId="0" fontId="3" fillId="37" borderId="13" xfId="56" applyFont="1" applyFill="1" applyBorder="1" applyAlignment="1">
      <alignment horizontal="center" vertical="center" wrapText="1"/>
      <protection/>
    </xf>
    <xf numFmtId="0" fontId="3" fillId="37" borderId="14" xfId="56" applyFont="1" applyFill="1" applyBorder="1" applyAlignment="1">
      <alignment horizontal="center" vertical="center" wrapText="1"/>
      <protection/>
    </xf>
    <xf numFmtId="0" fontId="3" fillId="37" borderId="12" xfId="56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13" borderId="13" xfId="56" applyFont="1" applyFill="1" applyBorder="1" applyAlignment="1">
      <alignment horizontal="center" vertical="center" wrapText="1"/>
      <protection/>
    </xf>
    <xf numFmtId="0" fontId="3" fillId="13" borderId="14" xfId="56" applyFont="1" applyFill="1" applyBorder="1" applyAlignment="1">
      <alignment horizontal="center" vertical="center" wrapText="1"/>
      <protection/>
    </xf>
    <xf numFmtId="0" fontId="3" fillId="36" borderId="13" xfId="56" applyFont="1" applyFill="1" applyBorder="1" applyAlignment="1">
      <alignment horizontal="center" vertical="center" wrapText="1"/>
      <protection/>
    </xf>
    <xf numFmtId="0" fontId="3" fillId="36" borderId="14" xfId="56" applyFont="1" applyFill="1" applyBorder="1" applyAlignment="1">
      <alignment horizontal="center" vertical="center" wrapText="1"/>
      <protection/>
    </xf>
    <xf numFmtId="0" fontId="3" fillId="36" borderId="12" xfId="56" applyFont="1" applyFill="1" applyBorder="1" applyAlignment="1">
      <alignment horizontal="center" vertical="center"/>
      <protection/>
    </xf>
    <xf numFmtId="0" fontId="3" fillId="36" borderId="12" xfId="56" applyFont="1" applyFill="1" applyBorder="1" applyAlignment="1">
      <alignment horizontal="center" vertical="center" wrapText="1"/>
      <protection/>
    </xf>
    <xf numFmtId="0" fontId="3" fillId="37" borderId="12" xfId="56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28" borderId="12" xfId="56" applyFont="1" applyFill="1" applyBorder="1" applyAlignment="1">
      <alignment horizontal="center" vertical="center" wrapText="1"/>
      <protection/>
    </xf>
    <xf numFmtId="0" fontId="3" fillId="28" borderId="13" xfId="56" applyFont="1" applyFill="1" applyBorder="1" applyAlignment="1">
      <alignment horizontal="center" vertical="center" wrapText="1"/>
      <protection/>
    </xf>
    <xf numFmtId="0" fontId="3" fillId="28" borderId="14" xfId="56" applyFont="1" applyFill="1" applyBorder="1" applyAlignment="1">
      <alignment horizontal="center" vertical="center" wrapText="1"/>
      <protection/>
    </xf>
    <xf numFmtId="0" fontId="3" fillId="28" borderId="12" xfId="56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5" fontId="49" fillId="0" borderId="0" xfId="58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5" fontId="50" fillId="0" borderId="15" xfId="58" applyNumberFormat="1" applyFont="1" applyFill="1" applyBorder="1" applyAlignment="1" applyProtection="1">
      <alignment horizontal="center" vertical="center"/>
      <protection/>
    </xf>
    <xf numFmtId="5" fontId="50" fillId="0" borderId="16" xfId="58" applyNumberFormat="1" applyFont="1" applyFill="1" applyBorder="1" applyAlignment="1" applyProtection="1">
      <alignment horizontal="center" vertical="center" wrapText="1"/>
      <protection/>
    </xf>
    <xf numFmtId="5" fontId="50" fillId="0" borderId="17" xfId="58" applyNumberFormat="1" applyFont="1" applyFill="1" applyBorder="1" applyAlignment="1" applyProtection="1">
      <alignment horizontal="center" vertical="center"/>
      <protection/>
    </xf>
    <xf numFmtId="0" fontId="28" fillId="34" borderId="18" xfId="0" applyFont="1" applyFill="1" applyBorder="1" applyAlignment="1" applyProtection="1">
      <alignment horizontal="left" vertical="center" wrapText="1"/>
      <protection/>
    </xf>
    <xf numFmtId="0" fontId="28" fillId="34" borderId="14" xfId="0" applyFont="1" applyFill="1" applyBorder="1" applyAlignment="1" applyProtection="1">
      <alignment horizontal="center" vertical="center" wrapText="1"/>
      <protection/>
    </xf>
    <xf numFmtId="0" fontId="28" fillId="34" borderId="19" xfId="0" applyFont="1" applyFill="1" applyBorder="1" applyAlignment="1" applyProtection="1">
      <alignment horizontal="left" vertical="center" wrapText="1"/>
      <protection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left" vertical="center" wrapText="1"/>
      <protection locked="0"/>
    </xf>
    <xf numFmtId="5" fontId="51" fillId="0" borderId="25" xfId="58" applyNumberFormat="1" applyFont="1" applyFill="1" applyBorder="1" applyAlignment="1" applyProtection="1">
      <alignment horizontal="center" vertical="center" wrapText="1"/>
      <protection/>
    </xf>
    <xf numFmtId="5" fontId="51" fillId="0" borderId="26" xfId="58" applyNumberFormat="1" applyFont="1" applyFill="1" applyBorder="1" applyAlignment="1" applyProtection="1">
      <alignment horizontal="center" vertical="center" wrapText="1"/>
      <protection/>
    </xf>
    <xf numFmtId="5" fontId="51" fillId="0" borderId="27" xfId="58" applyNumberFormat="1" applyFont="1" applyFill="1" applyBorder="1" applyAlignment="1" applyProtection="1">
      <alignment horizontal="center" vertical="center" wrapText="1"/>
      <protection/>
    </xf>
    <xf numFmtId="5" fontId="51" fillId="0" borderId="28" xfId="58" applyNumberFormat="1" applyFont="1" applyFill="1" applyBorder="1" applyAlignment="1" applyProtection="1">
      <alignment horizontal="center" vertical="center" wrapText="1"/>
      <protection/>
    </xf>
    <xf numFmtId="5" fontId="51" fillId="0" borderId="13" xfId="58" applyNumberFormat="1" applyFont="1" applyFill="1" applyBorder="1" applyAlignment="1" applyProtection="1">
      <alignment horizontal="center" vertical="center" wrapText="1"/>
      <protection/>
    </xf>
    <xf numFmtId="5" fontId="51" fillId="0" borderId="29" xfId="58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ztvev&#337;@valami.h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T38"/>
  <sheetViews>
    <sheetView showZeros="0" tabSelected="1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5.75390625" style="0" customWidth="1"/>
    <col min="2" max="2" width="23.625" style="0" customWidth="1"/>
    <col min="3" max="3" width="19.25390625" style="0" customWidth="1"/>
    <col min="4" max="4" width="14.625" style="0" customWidth="1"/>
    <col min="5" max="5" width="12.375" style="2" customWidth="1"/>
    <col min="6" max="6" width="18.375" style="0" customWidth="1"/>
    <col min="7" max="7" width="12.75390625" style="0" customWidth="1"/>
    <col min="8" max="9" width="33.625" style="0" bestFit="1" customWidth="1"/>
    <col min="10" max="10" width="20.75390625" style="0" customWidth="1"/>
    <col min="11" max="11" width="18.375" style="0" bestFit="1" customWidth="1"/>
    <col min="12" max="12" width="16.25390625" style="0" bestFit="1" customWidth="1"/>
    <col min="13" max="13" width="28.125" style="0" bestFit="1" customWidth="1"/>
    <col min="14" max="14" width="34.25390625" style="0" bestFit="1" customWidth="1"/>
    <col min="15" max="15" width="7.75390625" style="0" customWidth="1"/>
    <col min="16" max="16" width="20.625" style="0" bestFit="1" customWidth="1"/>
    <col min="17" max="17" width="20.625" style="0" customWidth="1"/>
    <col min="18" max="18" width="7.375" style="0" customWidth="1"/>
    <col min="19" max="19" width="20.75390625" style="0" bestFit="1" customWidth="1"/>
    <col min="20" max="20" width="20.75390625" style="0" customWidth="1"/>
    <col min="21" max="21" width="7.375" style="0" customWidth="1"/>
    <col min="22" max="22" width="23.25390625" style="0" bestFit="1" customWidth="1"/>
    <col min="23" max="23" width="14.125" style="0" customWidth="1"/>
    <col min="24" max="24" width="11.375" style="0" customWidth="1"/>
    <col min="25" max="25" width="15.875" style="0" customWidth="1"/>
    <col min="26" max="26" width="15.125" style="0" customWidth="1"/>
    <col min="27" max="27" width="21.25390625" style="0" customWidth="1"/>
    <col min="28" max="28" width="30.625" style="0" customWidth="1"/>
    <col min="29" max="29" width="19.75390625" style="0" customWidth="1"/>
    <col min="30" max="30" width="30.25390625" style="0" customWidth="1"/>
    <col min="31" max="31" width="18.625" style="0" customWidth="1"/>
    <col min="32" max="32" width="15.00390625" style="0" customWidth="1"/>
    <col min="33" max="33" width="13.75390625" style="0" customWidth="1"/>
    <col min="34" max="34" width="15.125" style="0" customWidth="1"/>
    <col min="35" max="35" width="21.25390625" style="0" customWidth="1"/>
    <col min="36" max="36" width="30.625" style="0" customWidth="1"/>
    <col min="37" max="37" width="19.75390625" style="0" customWidth="1"/>
    <col min="38" max="38" width="30.25390625" style="0" customWidth="1"/>
    <col min="39" max="39" width="16.625" style="0" customWidth="1"/>
    <col min="40" max="40" width="17.00390625" style="0" customWidth="1"/>
    <col min="41" max="41" width="26.125" style="0" customWidth="1"/>
    <col min="42" max="42" width="18.00390625" style="0" customWidth="1"/>
    <col min="43" max="43" width="30.25390625" style="0" customWidth="1"/>
    <col min="44" max="44" width="17.125" style="0" customWidth="1"/>
    <col min="45" max="45" width="21.875" style="0" customWidth="1"/>
    <col min="46" max="46" width="17.875" style="0" customWidth="1"/>
  </cols>
  <sheetData>
    <row r="1" spans="1:46" s="7" customFormat="1" ht="46.5" customHeight="1">
      <c r="A1" s="66" t="s">
        <v>0</v>
      </c>
      <c r="B1" s="66" t="s">
        <v>5</v>
      </c>
      <c r="C1" s="66" t="s">
        <v>6</v>
      </c>
      <c r="D1" s="66" t="s">
        <v>7</v>
      </c>
      <c r="E1" s="66" t="s">
        <v>8</v>
      </c>
      <c r="F1" s="66" t="s">
        <v>9</v>
      </c>
      <c r="G1" s="66" t="s">
        <v>10</v>
      </c>
      <c r="H1" s="66" t="s">
        <v>12</v>
      </c>
      <c r="I1" s="66" t="s">
        <v>11</v>
      </c>
      <c r="J1" s="66" t="s">
        <v>13</v>
      </c>
      <c r="K1" s="58" t="s">
        <v>63</v>
      </c>
      <c r="L1" s="58" t="s">
        <v>18</v>
      </c>
      <c r="M1" s="71" t="s">
        <v>54</v>
      </c>
      <c r="N1" s="66" t="s">
        <v>22</v>
      </c>
      <c r="O1" s="58" t="s">
        <v>24</v>
      </c>
      <c r="P1" s="58" t="s">
        <v>31</v>
      </c>
      <c r="Q1" s="58" t="s">
        <v>37</v>
      </c>
      <c r="R1" s="58" t="s">
        <v>25</v>
      </c>
      <c r="S1" s="58" t="s">
        <v>32</v>
      </c>
      <c r="T1" s="58" t="s">
        <v>38</v>
      </c>
      <c r="U1" s="58" t="s">
        <v>26</v>
      </c>
      <c r="V1" s="58" t="s">
        <v>33</v>
      </c>
      <c r="W1" s="58" t="s">
        <v>36</v>
      </c>
      <c r="X1" s="61" t="s">
        <v>55</v>
      </c>
      <c r="Y1" s="61" t="s">
        <v>56</v>
      </c>
      <c r="Z1" s="64" t="s">
        <v>62</v>
      </c>
      <c r="AA1" s="64"/>
      <c r="AB1" s="64"/>
      <c r="AC1" s="61" t="s">
        <v>40</v>
      </c>
      <c r="AD1" s="63" t="s">
        <v>41</v>
      </c>
      <c r="AE1" s="59" t="s">
        <v>61</v>
      </c>
      <c r="AF1" s="59" t="s">
        <v>57</v>
      </c>
      <c r="AG1" s="59" t="s">
        <v>58</v>
      </c>
      <c r="AH1" s="67" t="s">
        <v>59</v>
      </c>
      <c r="AI1" s="67"/>
      <c r="AJ1" s="67"/>
      <c r="AK1" s="68" t="s">
        <v>51</v>
      </c>
      <c r="AL1" s="70" t="s">
        <v>52</v>
      </c>
      <c r="AM1" s="65" t="s">
        <v>67</v>
      </c>
      <c r="AN1" s="65"/>
      <c r="AO1" s="65"/>
      <c r="AP1" s="55" t="s">
        <v>68</v>
      </c>
      <c r="AQ1" s="57" t="s">
        <v>52</v>
      </c>
      <c r="AR1" s="53" t="s">
        <v>70</v>
      </c>
      <c r="AS1" s="53" t="s">
        <v>81</v>
      </c>
      <c r="AT1" s="53" t="s">
        <v>72</v>
      </c>
    </row>
    <row r="2" spans="1:46" s="14" customFormat="1" ht="25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58"/>
      <c r="L2" s="58"/>
      <c r="M2" s="72"/>
      <c r="N2" s="66"/>
      <c r="O2" s="58"/>
      <c r="P2" s="58"/>
      <c r="Q2" s="58"/>
      <c r="R2" s="58"/>
      <c r="S2" s="58"/>
      <c r="T2" s="58"/>
      <c r="U2" s="58"/>
      <c r="V2" s="58"/>
      <c r="W2" s="58"/>
      <c r="X2" s="62"/>
      <c r="Y2" s="62"/>
      <c r="Z2" s="37" t="s">
        <v>42</v>
      </c>
      <c r="AA2" s="24" t="s">
        <v>43</v>
      </c>
      <c r="AB2" s="38" t="s">
        <v>44</v>
      </c>
      <c r="AC2" s="62"/>
      <c r="AD2" s="63"/>
      <c r="AE2" s="60"/>
      <c r="AF2" s="60"/>
      <c r="AG2" s="60"/>
      <c r="AH2" s="35" t="s">
        <v>42</v>
      </c>
      <c r="AI2" s="33" t="s">
        <v>43</v>
      </c>
      <c r="AJ2" s="36" t="s">
        <v>44</v>
      </c>
      <c r="AK2" s="69"/>
      <c r="AL2" s="70"/>
      <c r="AM2" s="46" t="s">
        <v>42</v>
      </c>
      <c r="AN2" s="47" t="s">
        <v>43</v>
      </c>
      <c r="AO2" s="48" t="s">
        <v>44</v>
      </c>
      <c r="AP2" s="56"/>
      <c r="AQ2" s="57"/>
      <c r="AR2" s="54"/>
      <c r="AS2" s="54"/>
      <c r="AT2" s="54"/>
    </row>
    <row r="3" spans="1:46" s="14" customFormat="1" ht="25.5" customHeight="1">
      <c r="A3" s="8" t="s">
        <v>28</v>
      </c>
      <c r="B3" s="9" t="s">
        <v>14</v>
      </c>
      <c r="C3" s="10" t="s">
        <v>15</v>
      </c>
      <c r="D3" s="11" t="s">
        <v>1</v>
      </c>
      <c r="E3" s="12">
        <v>32197</v>
      </c>
      <c r="F3" s="11" t="s">
        <v>16</v>
      </c>
      <c r="G3" s="10" t="str">
        <f>IF(B3="","","magyar")</f>
        <v>magyar</v>
      </c>
      <c r="H3" s="11" t="s">
        <v>29</v>
      </c>
      <c r="I3" s="10" t="str">
        <f>H3</f>
        <v>7400 Kaposvár, Kossuth L. u. 7. </v>
      </c>
      <c r="J3" s="13" t="s">
        <v>17</v>
      </c>
      <c r="K3" s="44" t="s">
        <v>64</v>
      </c>
      <c r="L3" s="13" t="s">
        <v>19</v>
      </c>
      <c r="M3" s="11" t="s">
        <v>21</v>
      </c>
      <c r="N3" s="13" t="s">
        <v>30</v>
      </c>
      <c r="O3" s="13">
        <v>4221</v>
      </c>
      <c r="P3" s="13" t="s">
        <v>2</v>
      </c>
      <c r="Q3" s="13" t="s">
        <v>34</v>
      </c>
      <c r="R3" s="13">
        <v>4451</v>
      </c>
      <c r="S3" s="13" t="s">
        <v>23</v>
      </c>
      <c r="T3" s="13" t="s">
        <v>35</v>
      </c>
      <c r="U3" s="13">
        <v>1111</v>
      </c>
      <c r="V3" s="13" t="s">
        <v>49</v>
      </c>
      <c r="W3" s="13" t="s">
        <v>50</v>
      </c>
      <c r="X3" s="20" t="s">
        <v>45</v>
      </c>
      <c r="Y3" s="20" t="s">
        <v>46</v>
      </c>
      <c r="Z3" s="20" t="s">
        <v>47</v>
      </c>
      <c r="AA3" s="21">
        <v>40878</v>
      </c>
      <c r="AB3" s="22" t="s">
        <v>48</v>
      </c>
      <c r="AC3" s="45" t="s">
        <v>60</v>
      </c>
      <c r="AD3" s="45" t="s">
        <v>65</v>
      </c>
      <c r="AE3" s="32" t="s">
        <v>39</v>
      </c>
      <c r="AF3" s="21">
        <v>41699</v>
      </c>
      <c r="AG3" s="21">
        <v>42456</v>
      </c>
      <c r="AH3" s="20" t="s">
        <v>47</v>
      </c>
      <c r="AI3" s="21">
        <v>40878</v>
      </c>
      <c r="AJ3" s="22" t="s">
        <v>48</v>
      </c>
      <c r="AK3" s="32" t="s">
        <v>60</v>
      </c>
      <c r="AL3" s="32" t="s">
        <v>20</v>
      </c>
      <c r="AM3" s="45" t="s">
        <v>66</v>
      </c>
      <c r="AN3" s="21">
        <v>44144</v>
      </c>
      <c r="AO3" s="22" t="s">
        <v>48</v>
      </c>
      <c r="AP3" s="45" t="s">
        <v>69</v>
      </c>
      <c r="AQ3" s="45" t="s">
        <v>27</v>
      </c>
      <c r="AR3" s="45">
        <v>1234567890</v>
      </c>
      <c r="AS3" s="50" t="s">
        <v>73</v>
      </c>
      <c r="AT3" s="50" t="s">
        <v>74</v>
      </c>
    </row>
    <row r="4" spans="1:46" s="14" customFormat="1" ht="25.5" customHeight="1">
      <c r="A4" s="15">
        <v>1</v>
      </c>
      <c r="B4" s="1"/>
      <c r="C4" s="23"/>
      <c r="D4" s="25"/>
      <c r="E4" s="27"/>
      <c r="F4" s="25"/>
      <c r="G4" s="28"/>
      <c r="H4" s="25"/>
      <c r="I4" s="41"/>
      <c r="J4" s="29"/>
      <c r="K4" s="49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7"/>
      <c r="AB4" s="25"/>
      <c r="AC4" s="39"/>
      <c r="AD4" s="26"/>
      <c r="AE4" s="26"/>
      <c r="AF4" s="40"/>
      <c r="AG4" s="40"/>
      <c r="AH4" s="25"/>
      <c r="AI4" s="27"/>
      <c r="AJ4" s="25"/>
      <c r="AK4" s="26"/>
      <c r="AL4" s="26"/>
      <c r="AM4" s="3"/>
      <c r="AN4" s="3"/>
      <c r="AO4" s="3"/>
      <c r="AP4" s="3"/>
      <c r="AQ4" s="3"/>
      <c r="AR4" s="3"/>
      <c r="AS4" s="3"/>
      <c r="AT4" s="3"/>
    </row>
    <row r="5" spans="1:46" s="14" customFormat="1" ht="25.5" customHeight="1">
      <c r="A5" s="15">
        <v>2</v>
      </c>
      <c r="B5" s="1"/>
      <c r="C5" s="23"/>
      <c r="D5" s="25"/>
      <c r="E5" s="27"/>
      <c r="F5" s="25"/>
      <c r="G5" s="28"/>
      <c r="H5" s="25"/>
      <c r="I5" s="41"/>
      <c r="J5" s="29"/>
      <c r="K5" s="49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7"/>
      <c r="AB5" s="25"/>
      <c r="AC5" s="39"/>
      <c r="AD5" s="26"/>
      <c r="AE5" s="26"/>
      <c r="AF5" s="26"/>
      <c r="AG5" s="31"/>
      <c r="AH5" s="25"/>
      <c r="AI5" s="27"/>
      <c r="AJ5" s="25"/>
      <c r="AK5" s="26"/>
      <c r="AL5" s="26"/>
      <c r="AM5" s="3"/>
      <c r="AN5" s="3"/>
      <c r="AO5" s="3"/>
      <c r="AP5" s="3"/>
      <c r="AQ5" s="3"/>
      <c r="AR5" s="3"/>
      <c r="AS5" s="3"/>
      <c r="AT5" s="3"/>
    </row>
    <row r="6" spans="1:46" s="14" customFormat="1" ht="25.5" customHeight="1">
      <c r="A6" s="15">
        <v>3</v>
      </c>
      <c r="B6" s="1"/>
      <c r="C6" s="23"/>
      <c r="D6" s="25"/>
      <c r="E6" s="27"/>
      <c r="F6" s="25"/>
      <c r="G6" s="28"/>
      <c r="H6" s="25"/>
      <c r="I6" s="41"/>
      <c r="J6" s="29"/>
      <c r="K6" s="49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7"/>
      <c r="AB6" s="25"/>
      <c r="AC6" s="39"/>
      <c r="AD6" s="26"/>
      <c r="AE6" s="26"/>
      <c r="AF6" s="26"/>
      <c r="AG6" s="31"/>
      <c r="AH6" s="25"/>
      <c r="AI6" s="27"/>
      <c r="AJ6" s="25"/>
      <c r="AK6" s="26"/>
      <c r="AL6" s="26"/>
      <c r="AM6" s="3"/>
      <c r="AN6" s="3"/>
      <c r="AO6" s="3"/>
      <c r="AP6" s="3"/>
      <c r="AQ6" s="3"/>
      <c r="AR6" s="3"/>
      <c r="AS6" s="3"/>
      <c r="AT6" s="3"/>
    </row>
    <row r="7" spans="1:46" s="14" customFormat="1" ht="25.5" customHeight="1">
      <c r="A7" s="15">
        <v>4</v>
      </c>
      <c r="B7" s="1"/>
      <c r="C7" s="23"/>
      <c r="D7" s="25"/>
      <c r="E7" s="27"/>
      <c r="F7" s="25"/>
      <c r="G7" s="28"/>
      <c r="H7" s="25"/>
      <c r="I7" s="41"/>
      <c r="J7" s="29"/>
      <c r="K7" s="49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7"/>
      <c r="AB7" s="25"/>
      <c r="AC7" s="39"/>
      <c r="AD7" s="26"/>
      <c r="AE7" s="26"/>
      <c r="AF7" s="26"/>
      <c r="AG7" s="31"/>
      <c r="AH7" s="25"/>
      <c r="AI7" s="27"/>
      <c r="AJ7" s="25"/>
      <c r="AK7" s="26"/>
      <c r="AL7" s="26"/>
      <c r="AM7" s="3"/>
      <c r="AN7" s="3"/>
      <c r="AO7" s="3"/>
      <c r="AP7" s="3"/>
      <c r="AQ7" s="3"/>
      <c r="AR7" s="3"/>
      <c r="AS7" s="3"/>
      <c r="AT7" s="3"/>
    </row>
    <row r="8" spans="1:46" s="14" customFormat="1" ht="25.5" customHeight="1">
      <c r="A8" s="15">
        <v>5</v>
      </c>
      <c r="B8" s="1"/>
      <c r="C8" s="23"/>
      <c r="D8" s="25"/>
      <c r="E8" s="27"/>
      <c r="F8" s="25"/>
      <c r="G8" s="28"/>
      <c r="H8" s="25"/>
      <c r="I8" s="41"/>
      <c r="J8" s="30"/>
      <c r="K8" s="49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7"/>
      <c r="AB8" s="25"/>
      <c r="AC8" s="39"/>
      <c r="AD8" s="26"/>
      <c r="AE8" s="26"/>
      <c r="AF8" s="26"/>
      <c r="AG8" s="31"/>
      <c r="AH8" s="25"/>
      <c r="AI8" s="27"/>
      <c r="AJ8" s="25"/>
      <c r="AK8" s="26"/>
      <c r="AL8" s="26"/>
      <c r="AM8" s="3"/>
      <c r="AN8" s="3"/>
      <c r="AO8" s="3"/>
      <c r="AP8" s="3"/>
      <c r="AQ8" s="3"/>
      <c r="AR8" s="3"/>
      <c r="AS8" s="3"/>
      <c r="AT8" s="3"/>
    </row>
    <row r="9" spans="1:46" s="14" customFormat="1" ht="25.5" customHeight="1">
      <c r="A9" s="15">
        <v>6</v>
      </c>
      <c r="B9" s="1"/>
      <c r="C9" s="23"/>
      <c r="D9" s="25"/>
      <c r="E9" s="27"/>
      <c r="F9" s="25"/>
      <c r="G9" s="28"/>
      <c r="H9" s="25"/>
      <c r="I9" s="41"/>
      <c r="J9" s="30"/>
      <c r="K9" s="49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7"/>
      <c r="AB9" s="25"/>
      <c r="AC9" s="39"/>
      <c r="AD9" s="26"/>
      <c r="AE9" s="26"/>
      <c r="AF9" s="26"/>
      <c r="AG9" s="31"/>
      <c r="AH9" s="25"/>
      <c r="AI9" s="27"/>
      <c r="AJ9" s="25"/>
      <c r="AK9" s="26"/>
      <c r="AL9" s="26"/>
      <c r="AM9" s="3"/>
      <c r="AN9" s="3"/>
      <c r="AO9" s="3"/>
      <c r="AP9" s="3"/>
      <c r="AQ9" s="3"/>
      <c r="AR9" s="3"/>
      <c r="AS9" s="3"/>
      <c r="AT9" s="3"/>
    </row>
    <row r="10" spans="1:46" s="14" customFormat="1" ht="25.5" customHeight="1">
      <c r="A10" s="15">
        <v>7</v>
      </c>
      <c r="B10" s="1"/>
      <c r="C10" s="23"/>
      <c r="D10" s="25"/>
      <c r="E10" s="27"/>
      <c r="F10" s="25"/>
      <c r="G10" s="28"/>
      <c r="H10" s="25"/>
      <c r="I10" s="41"/>
      <c r="J10" s="25"/>
      <c r="K10" s="49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7"/>
      <c r="AB10" s="25"/>
      <c r="AC10" s="39"/>
      <c r="AD10" s="26"/>
      <c r="AE10" s="26"/>
      <c r="AF10" s="26"/>
      <c r="AG10" s="31"/>
      <c r="AH10" s="25"/>
      <c r="AI10" s="27"/>
      <c r="AJ10" s="25"/>
      <c r="AK10" s="26"/>
      <c r="AL10" s="26"/>
      <c r="AM10" s="3"/>
      <c r="AN10" s="3"/>
      <c r="AO10" s="3"/>
      <c r="AP10" s="3"/>
      <c r="AQ10" s="3"/>
      <c r="AR10" s="3"/>
      <c r="AS10" s="3"/>
      <c r="AT10" s="3"/>
    </row>
    <row r="11" spans="1:46" s="14" customFormat="1" ht="25.5" customHeight="1">
      <c r="A11" s="15">
        <v>8</v>
      </c>
      <c r="B11" s="1"/>
      <c r="C11" s="23"/>
      <c r="D11" s="25"/>
      <c r="E11" s="27"/>
      <c r="F11" s="25"/>
      <c r="G11" s="28"/>
      <c r="H11" s="25"/>
      <c r="I11" s="41"/>
      <c r="J11" s="29"/>
      <c r="K11" s="49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7"/>
      <c r="AB11" s="25"/>
      <c r="AC11" s="39"/>
      <c r="AD11" s="26"/>
      <c r="AE11" s="26"/>
      <c r="AF11" s="26"/>
      <c r="AG11" s="31"/>
      <c r="AH11" s="25"/>
      <c r="AI11" s="27"/>
      <c r="AJ11" s="25"/>
      <c r="AK11" s="26"/>
      <c r="AL11" s="26"/>
      <c r="AM11" s="3"/>
      <c r="AN11" s="3"/>
      <c r="AO11" s="3"/>
      <c r="AP11" s="3"/>
      <c r="AQ11" s="3"/>
      <c r="AR11" s="3"/>
      <c r="AS11" s="3"/>
      <c r="AT11" s="3"/>
    </row>
    <row r="12" spans="1:46" s="14" customFormat="1" ht="25.5" customHeight="1">
      <c r="A12" s="15">
        <v>9</v>
      </c>
      <c r="B12" s="1"/>
      <c r="C12" s="23"/>
      <c r="D12" s="25"/>
      <c r="E12" s="27"/>
      <c r="F12" s="25"/>
      <c r="G12" s="28"/>
      <c r="H12" s="25"/>
      <c r="I12" s="41"/>
      <c r="J12" s="25"/>
      <c r="K12" s="49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7"/>
      <c r="AB12" s="25"/>
      <c r="AC12" s="39"/>
      <c r="AD12" s="26"/>
      <c r="AE12" s="26"/>
      <c r="AF12" s="26"/>
      <c r="AG12" s="31"/>
      <c r="AH12" s="25"/>
      <c r="AI12" s="27"/>
      <c r="AJ12" s="25"/>
      <c r="AK12" s="26"/>
      <c r="AL12" s="26"/>
      <c r="AM12" s="3"/>
      <c r="AN12" s="3"/>
      <c r="AO12" s="3"/>
      <c r="AP12" s="3"/>
      <c r="AQ12" s="3"/>
      <c r="AR12" s="3"/>
      <c r="AS12" s="3"/>
      <c r="AT12" s="3"/>
    </row>
    <row r="13" spans="1:46" s="14" customFormat="1" ht="25.5" customHeight="1">
      <c r="A13" s="15">
        <v>10</v>
      </c>
      <c r="B13" s="1"/>
      <c r="C13" s="23"/>
      <c r="D13" s="25"/>
      <c r="E13" s="27"/>
      <c r="F13" s="25"/>
      <c r="G13" s="28"/>
      <c r="H13" s="25"/>
      <c r="I13" s="41"/>
      <c r="J13" s="29"/>
      <c r="K13" s="4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7"/>
      <c r="AB13" s="25"/>
      <c r="AC13" s="39"/>
      <c r="AD13" s="26"/>
      <c r="AE13" s="26"/>
      <c r="AF13" s="26"/>
      <c r="AG13" s="31"/>
      <c r="AH13" s="25"/>
      <c r="AI13" s="27"/>
      <c r="AJ13" s="25"/>
      <c r="AK13" s="26"/>
      <c r="AL13" s="26"/>
      <c r="AM13" s="3"/>
      <c r="AN13" s="3"/>
      <c r="AO13" s="3"/>
      <c r="AP13" s="3"/>
      <c r="AQ13" s="3"/>
      <c r="AR13" s="3"/>
      <c r="AS13" s="3"/>
      <c r="AT13" s="3"/>
    </row>
    <row r="14" spans="1:46" s="14" customFormat="1" ht="25.5" customHeight="1">
      <c r="A14" s="15">
        <v>11</v>
      </c>
      <c r="B14" s="1"/>
      <c r="C14" s="23"/>
      <c r="D14" s="3"/>
      <c r="E14" s="4"/>
      <c r="F14" s="3"/>
      <c r="G14" s="23"/>
      <c r="H14" s="3"/>
      <c r="I14" s="42"/>
      <c r="J14" s="6"/>
      <c r="K14" s="49"/>
      <c r="L14" s="3"/>
      <c r="M14" s="3"/>
      <c r="N14" s="5"/>
      <c r="O14" s="5"/>
      <c r="P14" s="5"/>
      <c r="Q14" s="5"/>
      <c r="R14" s="5"/>
      <c r="S14" s="5"/>
      <c r="T14" s="5"/>
      <c r="U14" s="5"/>
      <c r="V14" s="5"/>
      <c r="W14" s="3"/>
      <c r="X14" s="3"/>
      <c r="Y14" s="3"/>
      <c r="Z14" s="3"/>
      <c r="AA14" s="3"/>
      <c r="AB14" s="3"/>
      <c r="AC14" s="39"/>
      <c r="AD14" s="26"/>
      <c r="AE14" s="26"/>
      <c r="AF14" s="26"/>
      <c r="AG14" s="3"/>
      <c r="AH14" s="3"/>
      <c r="AI14" s="3"/>
      <c r="AJ14" s="3"/>
      <c r="AK14" s="26"/>
      <c r="AL14" s="26"/>
      <c r="AM14" s="3"/>
      <c r="AN14" s="3"/>
      <c r="AO14" s="3"/>
      <c r="AP14" s="3"/>
      <c r="AQ14" s="3"/>
      <c r="AR14" s="3"/>
      <c r="AS14" s="3"/>
      <c r="AT14" s="3"/>
    </row>
    <row r="15" spans="1:46" s="14" customFormat="1" ht="25.5" customHeight="1">
      <c r="A15" s="15">
        <v>12</v>
      </c>
      <c r="B15" s="1"/>
      <c r="C15" s="23"/>
      <c r="D15" s="3"/>
      <c r="E15" s="4"/>
      <c r="F15" s="3"/>
      <c r="G15" s="23"/>
      <c r="H15" s="3"/>
      <c r="I15" s="42"/>
      <c r="J15" s="6"/>
      <c r="K15" s="49"/>
      <c r="L15" s="3"/>
      <c r="M15" s="3"/>
      <c r="N15" s="5"/>
      <c r="O15" s="5"/>
      <c r="P15" s="5"/>
      <c r="Q15" s="5"/>
      <c r="R15" s="5"/>
      <c r="S15" s="5"/>
      <c r="T15" s="5"/>
      <c r="U15" s="5"/>
      <c r="V15" s="5"/>
      <c r="W15" s="3"/>
      <c r="X15" s="3"/>
      <c r="Y15" s="3"/>
      <c r="Z15" s="3"/>
      <c r="AA15" s="3"/>
      <c r="AB15" s="3"/>
      <c r="AC15" s="39"/>
      <c r="AD15" s="26"/>
      <c r="AE15" s="26"/>
      <c r="AF15" s="26"/>
      <c r="AG15" s="3"/>
      <c r="AH15" s="3"/>
      <c r="AI15" s="3"/>
      <c r="AJ15" s="3"/>
      <c r="AK15" s="26"/>
      <c r="AL15" s="26"/>
      <c r="AM15" s="3"/>
      <c r="AN15" s="3"/>
      <c r="AO15" s="3"/>
      <c r="AP15" s="3"/>
      <c r="AQ15" s="3"/>
      <c r="AR15" s="3"/>
      <c r="AS15" s="3"/>
      <c r="AT15" s="3"/>
    </row>
    <row r="16" spans="1:46" s="14" customFormat="1" ht="25.5" customHeight="1">
      <c r="A16" s="15">
        <v>13</v>
      </c>
      <c r="B16" s="1"/>
      <c r="C16" s="23"/>
      <c r="D16" s="3"/>
      <c r="E16" s="4"/>
      <c r="F16" s="3"/>
      <c r="G16" s="23"/>
      <c r="H16" s="3"/>
      <c r="I16" s="42"/>
      <c r="J16" s="6"/>
      <c r="K16" s="49"/>
      <c r="L16" s="3"/>
      <c r="M16" s="3"/>
      <c r="N16" s="5"/>
      <c r="O16" s="5"/>
      <c r="P16" s="5"/>
      <c r="Q16" s="5"/>
      <c r="R16" s="5"/>
      <c r="S16" s="5"/>
      <c r="T16" s="5"/>
      <c r="U16" s="5"/>
      <c r="V16" s="5"/>
      <c r="W16" s="3"/>
      <c r="X16" s="3"/>
      <c r="Y16" s="3"/>
      <c r="Z16" s="3"/>
      <c r="AA16" s="3"/>
      <c r="AB16" s="3"/>
      <c r="AC16" s="39"/>
      <c r="AD16" s="26"/>
      <c r="AE16" s="26"/>
      <c r="AF16" s="26"/>
      <c r="AG16" s="3"/>
      <c r="AH16" s="3"/>
      <c r="AI16" s="3"/>
      <c r="AJ16" s="3"/>
      <c r="AK16" s="26"/>
      <c r="AL16" s="26"/>
      <c r="AM16" s="3"/>
      <c r="AN16" s="3"/>
      <c r="AO16" s="3"/>
      <c r="AP16" s="3"/>
      <c r="AQ16" s="3"/>
      <c r="AR16" s="3"/>
      <c r="AS16" s="3"/>
      <c r="AT16" s="3"/>
    </row>
    <row r="17" spans="1:46" s="14" customFormat="1" ht="25.5" customHeight="1">
      <c r="A17" s="15">
        <v>14</v>
      </c>
      <c r="B17" s="1"/>
      <c r="C17" s="23"/>
      <c r="D17" s="3"/>
      <c r="E17" s="4"/>
      <c r="F17" s="3"/>
      <c r="G17" s="23"/>
      <c r="H17" s="3"/>
      <c r="I17" s="3"/>
      <c r="J17" s="6"/>
      <c r="K17" s="49"/>
      <c r="L17" s="3"/>
      <c r="M17" s="3"/>
      <c r="N17" s="5"/>
      <c r="O17" s="5"/>
      <c r="P17" s="5"/>
      <c r="Q17" s="5"/>
      <c r="R17" s="5"/>
      <c r="S17" s="5"/>
      <c r="T17" s="5"/>
      <c r="U17" s="5"/>
      <c r="V17" s="5"/>
      <c r="W17" s="3"/>
      <c r="X17" s="3"/>
      <c r="Y17" s="3"/>
      <c r="Z17" s="3"/>
      <c r="AA17" s="43"/>
      <c r="AB17" s="3"/>
      <c r="AC17" s="39"/>
      <c r="AD17" s="26"/>
      <c r="AE17" s="26"/>
      <c r="AF17" s="40"/>
      <c r="AG17" s="40"/>
      <c r="AH17" s="3"/>
      <c r="AI17" s="43"/>
      <c r="AJ17" s="3"/>
      <c r="AK17" s="26"/>
      <c r="AL17" s="26"/>
      <c r="AM17" s="3"/>
      <c r="AN17" s="3"/>
      <c r="AO17" s="3"/>
      <c r="AP17" s="3"/>
      <c r="AQ17" s="3"/>
      <c r="AR17" s="3"/>
      <c r="AS17" s="3"/>
      <c r="AT17" s="3"/>
    </row>
    <row r="18" spans="1:46" s="14" customFormat="1" ht="25.5" customHeight="1" thickBot="1">
      <c r="A18" s="15">
        <v>15</v>
      </c>
      <c r="B18" s="1"/>
      <c r="C18" s="23"/>
      <c r="D18" s="3"/>
      <c r="E18" s="4"/>
      <c r="F18" s="3"/>
      <c r="G18" s="23"/>
      <c r="H18" s="3"/>
      <c r="I18" s="23"/>
      <c r="J18" s="6"/>
      <c r="K18" s="49"/>
      <c r="L18" s="3"/>
      <c r="M18" s="3"/>
      <c r="N18" s="5"/>
      <c r="O18" s="5"/>
      <c r="P18" s="5"/>
      <c r="Q18" s="5"/>
      <c r="R18" s="5"/>
      <c r="S18" s="5"/>
      <c r="T18" s="5"/>
      <c r="U18" s="5"/>
      <c r="V18" s="5"/>
      <c r="W18" s="3"/>
      <c r="X18" s="3"/>
      <c r="Y18" s="3"/>
      <c r="Z18" s="3"/>
      <c r="AA18" s="3"/>
      <c r="AB18" s="3"/>
      <c r="AC18" s="39"/>
      <c r="AD18" s="26"/>
      <c r="AE18" s="26"/>
      <c r="AF18" s="26"/>
      <c r="AG18" s="3"/>
      <c r="AH18" s="3"/>
      <c r="AI18" s="3"/>
      <c r="AJ18" s="3"/>
      <c r="AK18" s="26"/>
      <c r="AL18" s="26"/>
      <c r="AM18" s="3"/>
      <c r="AN18" s="3"/>
      <c r="AO18" s="3"/>
      <c r="AP18" s="3"/>
      <c r="AQ18" s="3"/>
      <c r="AR18" s="3"/>
      <c r="AS18" s="3"/>
      <c r="AT18" s="3"/>
    </row>
    <row r="19" spans="1:46" s="14" customFormat="1" ht="31.5" customHeight="1">
      <c r="A19"/>
      <c r="B19" s="5"/>
      <c r="C19" s="52" t="s">
        <v>77</v>
      </c>
      <c r="D19" s="3"/>
      <c r="E19" s="4"/>
      <c r="F19" s="3"/>
      <c r="G19" s="23"/>
      <c r="H19" s="3"/>
      <c r="J19" s="74"/>
      <c r="K19" s="88" t="s">
        <v>85</v>
      </c>
      <c r="L19" s="89"/>
      <c r="M19" s="90"/>
      <c r="N19" s="5"/>
      <c r="O19" s="5"/>
      <c r="P19" s="5"/>
      <c r="Q19" s="5"/>
      <c r="R19" s="5"/>
      <c r="S19" s="5"/>
      <c r="T19" s="5"/>
      <c r="U19" s="5"/>
      <c r="V19" s="5"/>
      <c r="W19" s="3"/>
      <c r="X19" s="3"/>
      <c r="Y19" s="3"/>
      <c r="Z19" s="3"/>
      <c r="AA19" s="3"/>
      <c r="AB19" s="3"/>
      <c r="AC19" s="39"/>
      <c r="AD19" s="26"/>
      <c r="AE19" s="26"/>
      <c r="AF19" s="26"/>
      <c r="AG19" s="3"/>
      <c r="AH19" s="3"/>
      <c r="AI19" s="3"/>
      <c r="AJ19" s="3"/>
      <c r="AK19" s="26"/>
      <c r="AL19" s="26"/>
      <c r="AM19" s="3"/>
      <c r="AN19" s="3"/>
      <c r="AO19" s="3"/>
      <c r="AP19" s="3"/>
      <c r="AQ19" s="3"/>
      <c r="AR19" s="3"/>
      <c r="AS19" s="3"/>
      <c r="AT19" s="3"/>
    </row>
    <row r="20" spans="1:46" s="14" customFormat="1" ht="31.5" customHeight="1" thickBot="1">
      <c r="A20"/>
      <c r="B20" s="5"/>
      <c r="C20" s="52" t="s">
        <v>75</v>
      </c>
      <c r="D20" s="3"/>
      <c r="E20" s="4"/>
      <c r="F20" s="3"/>
      <c r="G20" s="23"/>
      <c r="H20" s="3"/>
      <c r="I20" s="23"/>
      <c r="K20" s="91"/>
      <c r="L20" s="92"/>
      <c r="M20" s="93"/>
      <c r="N20" s="5"/>
      <c r="O20" s="5"/>
      <c r="P20" s="5"/>
      <c r="Q20" s="5"/>
      <c r="R20" s="5"/>
      <c r="S20" s="5"/>
      <c r="T20" s="5"/>
      <c r="U20" s="5"/>
      <c r="V20" s="5"/>
      <c r="W20" s="3"/>
      <c r="X20" s="3"/>
      <c r="Y20" s="3"/>
      <c r="Z20" s="3"/>
      <c r="AA20" s="3"/>
      <c r="AB20" s="3"/>
      <c r="AC20" s="39"/>
      <c r="AD20" s="26"/>
      <c r="AE20" s="26"/>
      <c r="AF20" s="26"/>
      <c r="AG20" s="3"/>
      <c r="AH20" s="3"/>
      <c r="AI20" s="3"/>
      <c r="AJ20" s="3"/>
      <c r="AK20" s="26"/>
      <c r="AL20" s="26"/>
      <c r="AM20" s="3"/>
      <c r="AN20" s="3"/>
      <c r="AO20" s="3"/>
      <c r="AP20" s="3"/>
      <c r="AQ20" s="3"/>
      <c r="AR20" s="3"/>
      <c r="AS20" s="3"/>
      <c r="AT20" s="3"/>
    </row>
    <row r="21" spans="2:38" s="16" customFormat="1" ht="32.25" customHeight="1" thickBot="1">
      <c r="B21" s="17" t="s">
        <v>4</v>
      </c>
      <c r="E21" s="18"/>
      <c r="K21" s="76" t="s">
        <v>82</v>
      </c>
      <c r="L21" s="77" t="s">
        <v>83</v>
      </c>
      <c r="M21" s="78" t="s">
        <v>84</v>
      </c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13" s="16" customFormat="1" ht="25.5" customHeight="1">
      <c r="A22" s="16" t="s">
        <v>3</v>
      </c>
      <c r="B22" s="19">
        <f>COUNTA(B4:B18)</f>
        <v>0</v>
      </c>
      <c r="C22" s="17"/>
      <c r="E22" s="18"/>
      <c r="J22" s="75" t="s">
        <v>28</v>
      </c>
      <c r="K22" s="79" t="s">
        <v>86</v>
      </c>
      <c r="L22" s="80" t="s">
        <v>39</v>
      </c>
      <c r="M22" s="81" t="s">
        <v>87</v>
      </c>
    </row>
    <row r="23" spans="2:13" s="16" customFormat="1" ht="25.5" customHeight="1">
      <c r="B23" s="73" t="s">
        <v>53</v>
      </c>
      <c r="C23" s="73" t="s">
        <v>76</v>
      </c>
      <c r="E23" s="18"/>
      <c r="K23" s="82"/>
      <c r="L23" s="83"/>
      <c r="M23" s="84"/>
    </row>
    <row r="24" spans="2:13" s="16" customFormat="1" ht="25.5" customHeight="1">
      <c r="B24" s="14"/>
      <c r="C24" s="73" t="s">
        <v>71</v>
      </c>
      <c r="E24" s="18"/>
      <c r="K24" s="82"/>
      <c r="L24" s="83"/>
      <c r="M24" s="84"/>
    </row>
    <row r="25" spans="2:13" s="16" customFormat="1" ht="25.5" customHeight="1">
      <c r="B25" s="14"/>
      <c r="C25" s="73" t="s">
        <v>79</v>
      </c>
      <c r="E25" s="18"/>
      <c r="K25" s="82"/>
      <c r="L25" s="83"/>
      <c r="M25" s="84"/>
    </row>
    <row r="26" spans="2:13" s="16" customFormat="1" ht="25.5" customHeight="1" thickBot="1">
      <c r="B26" s="14"/>
      <c r="C26" s="73" t="s">
        <v>78</v>
      </c>
      <c r="E26" s="18"/>
      <c r="K26" s="85"/>
      <c r="L26" s="86"/>
      <c r="M26" s="87"/>
    </row>
    <row r="27" spans="2:5" s="16" customFormat="1" ht="25.5" customHeight="1">
      <c r="B27" s="14"/>
      <c r="C27" s="73" t="s">
        <v>80</v>
      </c>
      <c r="E27" s="18"/>
    </row>
    <row r="28" s="16" customFormat="1" ht="25.5" customHeight="1">
      <c r="E28" s="18"/>
    </row>
    <row r="29" s="16" customFormat="1" ht="25.5" customHeight="1">
      <c r="E29" s="18"/>
    </row>
    <row r="30" s="16" customFormat="1" ht="25.5" customHeight="1">
      <c r="E30" s="18"/>
    </row>
    <row r="31" s="16" customFormat="1" ht="25.5" customHeight="1">
      <c r="E31" s="18"/>
    </row>
    <row r="32" s="16" customFormat="1" ht="25.5" customHeight="1">
      <c r="E32" s="18"/>
    </row>
    <row r="33" s="16" customFormat="1" ht="25.5" customHeight="1">
      <c r="E33" s="18"/>
    </row>
    <row r="34" ht="25.5" customHeight="1">
      <c r="C34" s="51"/>
    </row>
    <row r="36" ht="15">
      <c r="C36" s="51"/>
    </row>
    <row r="38" ht="15">
      <c r="C38" s="51"/>
    </row>
  </sheetData>
  <sheetProtection sheet="1" selectLockedCells="1"/>
  <mergeCells count="41">
    <mergeCell ref="K19:M20"/>
    <mergeCell ref="AT1:AT2"/>
    <mergeCell ref="AK1:AK2"/>
    <mergeCell ref="AL1:AL2"/>
    <mergeCell ref="M1:M2"/>
    <mergeCell ref="N1:N2"/>
    <mergeCell ref="W1:W2"/>
    <mergeCell ref="V1:V2"/>
    <mergeCell ref="O1:O2"/>
    <mergeCell ref="S1:S2"/>
    <mergeCell ref="T1:T2"/>
    <mergeCell ref="H1:H2"/>
    <mergeCell ref="J1:J2"/>
    <mergeCell ref="K1:K2"/>
    <mergeCell ref="L1:L2"/>
    <mergeCell ref="AF1:AF2"/>
    <mergeCell ref="AH1:AJ1"/>
    <mergeCell ref="P1:P2"/>
    <mergeCell ref="Q1:Q2"/>
    <mergeCell ref="R1:R2"/>
    <mergeCell ref="Y1:Y2"/>
    <mergeCell ref="X1:X2"/>
    <mergeCell ref="AM1:AO1"/>
    <mergeCell ref="A1:A2"/>
    <mergeCell ref="B1:B2"/>
    <mergeCell ref="C1:C2"/>
    <mergeCell ref="D1:D2"/>
    <mergeCell ref="E1:E2"/>
    <mergeCell ref="I1:I2"/>
    <mergeCell ref="F1:F2"/>
    <mergeCell ref="G1:G2"/>
    <mergeCell ref="AR1:AR2"/>
    <mergeCell ref="AS1:AS2"/>
    <mergeCell ref="AP1:AP2"/>
    <mergeCell ref="AQ1:AQ2"/>
    <mergeCell ref="U1:U2"/>
    <mergeCell ref="AE1:AE2"/>
    <mergeCell ref="AG1:AG2"/>
    <mergeCell ref="AC1:AC2"/>
    <mergeCell ref="AD1:AD2"/>
    <mergeCell ref="Z1:AB1"/>
  </mergeCells>
  <hyperlinks>
    <hyperlink ref="K3" r:id="rId1" display="resztvevő@valami.hu"/>
  </hyperlinks>
  <printOptions/>
  <pageMargins left="0.27" right="0.28" top="1" bottom="1" header="0.5" footer="0.5"/>
  <pageSetup orientation="landscape" paperSize="9" scale="80" r:id="rId2"/>
  <headerFooter alignWithMargins="0">
    <oddHeader>&amp;C&amp;F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Desztics Gyula</dc:creator>
  <cp:keywords/>
  <dc:description/>
  <cp:lastModifiedBy>Gyula Dr. Desztics</cp:lastModifiedBy>
  <dcterms:created xsi:type="dcterms:W3CDTF">2011-07-31T10:07:57Z</dcterms:created>
  <dcterms:modified xsi:type="dcterms:W3CDTF">2023-09-05T14:55:59Z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